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Feedermap\"/>
    </mc:Choice>
  </mc:AlternateContent>
  <xr:revisionPtr revIDLastSave="0" documentId="13_ncr:1_{563A652C-47C6-4E1C-944A-63A13E8A93A8}" xr6:coauthVersionLast="47" xr6:coauthVersionMax="47" xr10:uidLastSave="{00000000-0000-0000-0000-000000000000}"/>
  <bookViews>
    <workbookView xWindow="-120" yWindow="-120" windowWidth="38640" windowHeight="15720" xr2:uid="{27B65803-3253-44E5-962A-EB923F61C6A3}"/>
  </bookViews>
  <sheets>
    <sheet name="Blad1" sheetId="1" r:id="rId1"/>
  </sheets>
  <definedNames>
    <definedName name="_xlnm.Print_Area" localSheetId="0">Blad1!$A$3:$D$25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C26" i="1"/>
  <c r="J48" i="1"/>
  <c r="AA37" i="1"/>
  <c r="AA44" i="1"/>
  <c r="AA30" i="1"/>
  <c r="AC43" i="1"/>
  <c r="V48" i="1"/>
  <c r="S48" i="1"/>
  <c r="AA40" i="1"/>
  <c r="AC40" i="1"/>
  <c r="D48" i="1"/>
  <c r="AC32" i="1"/>
  <c r="AA32" i="1"/>
  <c r="AC41" i="1"/>
  <c r="AA41" i="1"/>
  <c r="AC39" i="1"/>
  <c r="AA39" i="1"/>
  <c r="AC31" i="1"/>
  <c r="AA31" i="1"/>
  <c r="AC38" i="1"/>
  <c r="AA38" i="1"/>
  <c r="AC45" i="1"/>
  <c r="AA45" i="1"/>
  <c r="AC30" i="1"/>
  <c r="AA43" i="1"/>
  <c r="AC42" i="1"/>
  <c r="AA42" i="1"/>
  <c r="AC44" i="1"/>
  <c r="AC47" i="1"/>
  <c r="AA47" i="1"/>
  <c r="AC34" i="1"/>
  <c r="AA34" i="1"/>
  <c r="AC35" i="1"/>
  <c r="AA35" i="1"/>
  <c r="AC46" i="1"/>
  <c r="AA46" i="1"/>
  <c r="AC36" i="1"/>
  <c r="AA36" i="1"/>
  <c r="AC37" i="1"/>
  <c r="AC33" i="1"/>
  <c r="AA33" i="1"/>
  <c r="AC48" i="1" l="1"/>
</calcChain>
</file>

<file path=xl/sharedStrings.xml><?xml version="1.0" encoding="utf-8"?>
<sst xmlns="http://schemas.openxmlformats.org/spreadsheetml/2006/main" count="277" uniqueCount="56">
  <si>
    <t>Vak A</t>
  </si>
  <si>
    <t>L. Woudstra</t>
  </si>
  <si>
    <t>E. van Werven</t>
  </si>
  <si>
    <t>D. v/d Kolk</t>
  </si>
  <si>
    <t>Vak B</t>
  </si>
  <si>
    <t>M. Mombarg</t>
  </si>
  <si>
    <t>R. Engelbarts</t>
  </si>
  <si>
    <t>T. Stroet</t>
  </si>
  <si>
    <t>S. Vrielink</t>
  </si>
  <si>
    <t>Naam</t>
  </si>
  <si>
    <t xml:space="preserve">Totaal </t>
  </si>
  <si>
    <t xml:space="preserve"> Afval</t>
  </si>
  <si>
    <t xml:space="preserve"> Totaal</t>
  </si>
  <si>
    <t>Vak</t>
  </si>
  <si>
    <t>Gram</t>
  </si>
  <si>
    <t>Pnt.</t>
  </si>
  <si>
    <t>punten</t>
  </si>
  <si>
    <t>gram's</t>
  </si>
  <si>
    <t>Totaal</t>
  </si>
  <si>
    <t xml:space="preserve"> </t>
  </si>
  <si>
    <t>T. Remmers</t>
  </si>
  <si>
    <t>Stand</t>
  </si>
  <si>
    <t>B. Koetsier</t>
  </si>
  <si>
    <t xml:space="preserve">  </t>
  </si>
  <si>
    <t>W. Meij</t>
  </si>
  <si>
    <t>Boven is vak A</t>
  </si>
  <si>
    <t>D. Berends</t>
  </si>
  <si>
    <t>T. Peters</t>
  </si>
  <si>
    <t>Driel</t>
  </si>
  <si>
    <t>S van Wijk</t>
  </si>
  <si>
    <t>Totaal pnt.</t>
  </si>
  <si>
    <t>Eind stand</t>
  </si>
  <si>
    <t>Gew.</t>
  </si>
  <si>
    <t>T. Tolkamp</t>
  </si>
  <si>
    <t>R. Joosten</t>
  </si>
  <si>
    <t>B. Freriks</t>
  </si>
  <si>
    <t>B. Kagarol</t>
  </si>
  <si>
    <t>H. de Jong</t>
  </si>
  <si>
    <t>Afg.</t>
  </si>
  <si>
    <t>9A</t>
  </si>
  <si>
    <t>3A</t>
  </si>
  <si>
    <t>5A</t>
  </si>
  <si>
    <t>2A</t>
  </si>
  <si>
    <t>6A</t>
  </si>
  <si>
    <t>7A</t>
  </si>
  <si>
    <t>8A</t>
  </si>
  <si>
    <t>4A</t>
  </si>
  <si>
    <t>1A</t>
  </si>
  <si>
    <t>11B</t>
  </si>
  <si>
    <t>10B</t>
  </si>
  <si>
    <t>15B</t>
  </si>
  <si>
    <t>14B</t>
  </si>
  <si>
    <t>16B</t>
  </si>
  <si>
    <t>17B</t>
  </si>
  <si>
    <t>12B</t>
  </si>
  <si>
    <t>13B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</si>
</sst>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13]d/mmm;@"/>
    <numFmt numFmtId="166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0" fillId="0" borderId="0" xfId="0" applyNumberFormat="1"/>
    <xf numFmtId="164" fontId="0" fillId="0" borderId="0" xfId="0" applyNumberFormat="1"/>
    <xf numFmtId="164" fontId="5" fillId="0" borderId="0" xfId="0" applyNumberFormat="1" applyFont="1"/>
    <xf numFmtId="1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164" fontId="11" fillId="2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7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B4470-494F-433E-B734-E1D1C47B52B5}">
  <sheetPr>
    <tabColor theme="0"/>
  </sheetPr>
  <dimension ref="A1:AE49"/>
  <sheetViews>
    <sheetView tabSelected="1" topLeftCell="B20" workbookViewId="0">
      <selection activeCell="I36" sqref="I36"/>
    </sheetView>
  </sheetViews>
  <sheetFormatPr defaultRowHeight="15" x14ac:dyDescent="0.25"/>
  <cols>
    <col min="1" max="1" width="21" bestFit="1" customWidth="1"/>
    <col min="2" max="2" width="22.5703125" bestFit="1" customWidth="1"/>
    <col min="3" max="3" width="16.28515625" bestFit="1" customWidth="1"/>
    <col min="4" max="4" width="14.85546875" bestFit="1" customWidth="1"/>
    <col min="5" max="5" width="9.28515625" bestFit="1" customWidth="1"/>
    <col min="6" max="6" width="16.28515625" bestFit="1" customWidth="1"/>
    <col min="7" max="7" width="11.42578125" bestFit="1" customWidth="1"/>
    <col min="8" max="8" width="15" bestFit="1" customWidth="1"/>
    <col min="9" max="9" width="11.28515625" bestFit="1" customWidth="1"/>
    <col min="10" max="10" width="11.42578125" bestFit="1" customWidth="1"/>
    <col min="11" max="11" width="9.28515625" bestFit="1" customWidth="1"/>
    <col min="12" max="12" width="8.5703125" bestFit="1" customWidth="1"/>
    <col min="13" max="13" width="11.42578125" bestFit="1" customWidth="1"/>
    <col min="14" max="17" width="9.28515625" bestFit="1" customWidth="1"/>
    <col min="19" max="19" width="9.85546875" bestFit="1" customWidth="1"/>
    <col min="22" max="22" width="9.85546875" bestFit="1" customWidth="1"/>
    <col min="25" max="25" width="9.85546875" bestFit="1" customWidth="1"/>
    <col min="27" max="28" width="9.28515625" bestFit="1" customWidth="1"/>
    <col min="29" max="29" width="11.42578125" bestFit="1" customWidth="1"/>
    <col min="30" max="30" width="13.5703125" bestFit="1" customWidth="1"/>
  </cols>
  <sheetData>
    <row r="1" spans="1:15" ht="21" x14ac:dyDescent="0.35">
      <c r="A1" s="1" t="s">
        <v>19</v>
      </c>
      <c r="B1" s="11">
        <v>46138</v>
      </c>
      <c r="C1" s="2" t="s">
        <v>28</v>
      </c>
    </row>
    <row r="2" spans="1:15" ht="21" x14ac:dyDescent="0.35">
      <c r="A2" s="1" t="s">
        <v>25</v>
      </c>
      <c r="C2" s="2"/>
    </row>
    <row r="3" spans="1:15" ht="21" x14ac:dyDescent="0.35">
      <c r="A3" s="2" t="s">
        <v>0</v>
      </c>
      <c r="B3" s="2" t="s">
        <v>9</v>
      </c>
      <c r="C3" s="2" t="s">
        <v>32</v>
      </c>
      <c r="D3" s="2" t="s">
        <v>21</v>
      </c>
      <c r="G3" s="2" t="s">
        <v>19</v>
      </c>
    </row>
    <row r="4" spans="1:15" ht="21" x14ac:dyDescent="0.35">
      <c r="A4" s="2">
        <v>9</v>
      </c>
      <c r="B4" s="1" t="s">
        <v>36</v>
      </c>
      <c r="C4" s="16">
        <v>12</v>
      </c>
      <c r="D4" s="2">
        <v>1</v>
      </c>
      <c r="I4" s="1"/>
      <c r="L4" s="1"/>
      <c r="M4" s="1"/>
    </row>
    <row r="5" spans="1:15" ht="21" x14ac:dyDescent="0.35">
      <c r="A5" s="5">
        <v>3</v>
      </c>
      <c r="B5" s="1" t="s">
        <v>8</v>
      </c>
      <c r="C5" s="16">
        <v>11.3</v>
      </c>
      <c r="D5" s="2">
        <v>2</v>
      </c>
      <c r="I5" s="1"/>
      <c r="L5" s="1"/>
      <c r="M5" s="1"/>
    </row>
    <row r="6" spans="1:15" ht="21" x14ac:dyDescent="0.35">
      <c r="A6" s="5">
        <v>5</v>
      </c>
      <c r="B6" s="1" t="s">
        <v>6</v>
      </c>
      <c r="C6" s="16">
        <v>7.56</v>
      </c>
      <c r="D6" s="2">
        <v>3</v>
      </c>
      <c r="I6" s="1"/>
      <c r="L6" s="1"/>
      <c r="M6" s="1"/>
    </row>
    <row r="7" spans="1:15" ht="21" x14ac:dyDescent="0.35">
      <c r="A7" s="5">
        <v>2</v>
      </c>
      <c r="B7" s="1" t="s">
        <v>27</v>
      </c>
      <c r="C7" s="16">
        <v>5.94</v>
      </c>
      <c r="D7" s="2">
        <v>4</v>
      </c>
      <c r="I7" s="1"/>
      <c r="L7" s="1"/>
      <c r="M7" s="1" t="s">
        <v>19</v>
      </c>
    </row>
    <row r="8" spans="1:15" ht="21" x14ac:dyDescent="0.35">
      <c r="A8" s="5">
        <v>6</v>
      </c>
      <c r="B8" s="1" t="s">
        <v>22</v>
      </c>
      <c r="C8" s="16">
        <v>5.04</v>
      </c>
      <c r="D8" s="2">
        <v>5</v>
      </c>
      <c r="I8" s="1"/>
      <c r="L8" s="1"/>
      <c r="M8" s="1" t="s">
        <v>23</v>
      </c>
    </row>
    <row r="9" spans="1:15" ht="21" x14ac:dyDescent="0.35">
      <c r="A9" s="5">
        <v>8</v>
      </c>
      <c r="B9" s="25" t="s">
        <v>37</v>
      </c>
      <c r="C9" s="16">
        <v>4.84</v>
      </c>
      <c r="D9" s="2">
        <v>6</v>
      </c>
      <c r="I9" s="16" t="s">
        <v>19</v>
      </c>
      <c r="L9" s="1"/>
    </row>
    <row r="10" spans="1:15" ht="21" x14ac:dyDescent="0.35">
      <c r="A10" s="5">
        <v>7</v>
      </c>
      <c r="B10" s="1" t="s">
        <v>7</v>
      </c>
      <c r="C10" s="16">
        <v>4.76</v>
      </c>
      <c r="D10" s="2">
        <v>7</v>
      </c>
      <c r="G10" s="1"/>
      <c r="I10" s="1"/>
      <c r="L10" s="1"/>
    </row>
    <row r="11" spans="1:15" ht="21" x14ac:dyDescent="0.35">
      <c r="A11" s="5">
        <v>4</v>
      </c>
      <c r="B11" s="25" t="s">
        <v>33</v>
      </c>
      <c r="C11" s="16">
        <v>4.4000000000000004</v>
      </c>
      <c r="D11" s="2">
        <v>7</v>
      </c>
      <c r="H11" s="1" t="s">
        <v>19</v>
      </c>
      <c r="I11" s="1"/>
    </row>
    <row r="12" spans="1:15" ht="21" x14ac:dyDescent="0.35">
      <c r="A12" s="5">
        <v>1</v>
      </c>
      <c r="B12" s="1" t="s">
        <v>29</v>
      </c>
      <c r="C12" s="16">
        <v>1.82</v>
      </c>
      <c r="D12" s="2">
        <v>7</v>
      </c>
      <c r="H12" s="1" t="s">
        <v>19</v>
      </c>
      <c r="I12" s="1"/>
      <c r="O12" t="s">
        <v>19</v>
      </c>
    </row>
    <row r="13" spans="1:15" ht="21" x14ac:dyDescent="0.35">
      <c r="A13" s="2" t="s">
        <v>19</v>
      </c>
      <c r="B13" s="26" t="s">
        <v>18</v>
      </c>
      <c r="C13" s="16">
        <f>SUM(C4:C12)</f>
        <v>57.659999999999989</v>
      </c>
      <c r="D13" s="2" t="s">
        <v>19</v>
      </c>
      <c r="G13" s="1"/>
      <c r="H13" s="1" t="s">
        <v>19</v>
      </c>
      <c r="I13" s="1"/>
    </row>
    <row r="14" spans="1:15" ht="21" x14ac:dyDescent="0.35">
      <c r="A14" s="2"/>
      <c r="B14" s="1"/>
      <c r="C14" s="2"/>
      <c r="E14" s="1"/>
    </row>
    <row r="15" spans="1:15" ht="21" x14ac:dyDescent="0.35">
      <c r="A15" s="2" t="s">
        <v>4</v>
      </c>
    </row>
    <row r="16" spans="1:15" ht="21" x14ac:dyDescent="0.35">
      <c r="B16" s="2" t="s">
        <v>9</v>
      </c>
      <c r="C16" s="2" t="s">
        <v>32</v>
      </c>
      <c r="D16" s="2" t="s">
        <v>21</v>
      </c>
    </row>
    <row r="17" spans="1:31" ht="21" x14ac:dyDescent="0.35">
      <c r="A17" s="5">
        <v>11</v>
      </c>
      <c r="B17" s="1" t="s">
        <v>20</v>
      </c>
      <c r="C17" s="16">
        <v>11.34</v>
      </c>
      <c r="D17" s="2">
        <v>1</v>
      </c>
      <c r="R17" t="s">
        <v>19</v>
      </c>
    </row>
    <row r="18" spans="1:31" ht="21" x14ac:dyDescent="0.35">
      <c r="A18" s="5">
        <v>10</v>
      </c>
      <c r="B18" s="1" t="s">
        <v>3</v>
      </c>
      <c r="C18" s="16">
        <v>11.06</v>
      </c>
      <c r="D18" s="2">
        <v>2</v>
      </c>
    </row>
    <row r="19" spans="1:31" ht="21" x14ac:dyDescent="0.35">
      <c r="A19" s="5">
        <v>15</v>
      </c>
      <c r="B19" s="1" t="s">
        <v>35</v>
      </c>
      <c r="C19" s="16">
        <v>9.68</v>
      </c>
      <c r="D19" s="2">
        <v>3</v>
      </c>
    </row>
    <row r="20" spans="1:31" ht="21" x14ac:dyDescent="0.35">
      <c r="A20" s="2">
        <v>14</v>
      </c>
      <c r="B20" s="25" t="s">
        <v>1</v>
      </c>
      <c r="C20" s="16">
        <v>9.14</v>
      </c>
      <c r="D20" s="2">
        <v>4</v>
      </c>
    </row>
    <row r="21" spans="1:31" ht="21" x14ac:dyDescent="0.35">
      <c r="A21" s="5">
        <v>16</v>
      </c>
      <c r="B21" s="1" t="s">
        <v>24</v>
      </c>
      <c r="C21" s="16">
        <v>8.1</v>
      </c>
      <c r="D21" s="2">
        <v>5</v>
      </c>
      <c r="M21" s="8"/>
    </row>
    <row r="22" spans="1:31" ht="21" x14ac:dyDescent="0.35">
      <c r="A22" s="5">
        <v>17</v>
      </c>
      <c r="B22" s="1" t="s">
        <v>34</v>
      </c>
      <c r="C22" s="16">
        <v>2.2200000000000002</v>
      </c>
      <c r="D22" s="2">
        <v>6</v>
      </c>
      <c r="F22" s="20"/>
      <c r="I22" s="20"/>
      <c r="L22" s="20"/>
    </row>
    <row r="23" spans="1:31" ht="21" x14ac:dyDescent="0.35">
      <c r="A23" s="5">
        <v>12</v>
      </c>
      <c r="B23" s="1" t="s">
        <v>5</v>
      </c>
      <c r="C23" s="16">
        <v>1.68</v>
      </c>
      <c r="D23" s="2">
        <v>7</v>
      </c>
      <c r="F23" s="22"/>
      <c r="I23" s="22"/>
      <c r="L23" s="22"/>
    </row>
    <row r="24" spans="1:31" ht="21" x14ac:dyDescent="0.35">
      <c r="A24" s="5">
        <v>13</v>
      </c>
      <c r="B24" s="1" t="s">
        <v>2</v>
      </c>
      <c r="C24" s="16">
        <v>1.1599999999999999</v>
      </c>
      <c r="D24" s="2">
        <v>7</v>
      </c>
    </row>
    <row r="25" spans="1:31" ht="21" x14ac:dyDescent="0.35">
      <c r="A25" s="5" t="s">
        <v>38</v>
      </c>
      <c r="B25" s="1" t="s">
        <v>26</v>
      </c>
      <c r="C25" s="16">
        <v>0</v>
      </c>
      <c r="D25" s="2">
        <v>7</v>
      </c>
    </row>
    <row r="26" spans="1:31" ht="21" x14ac:dyDescent="0.35">
      <c r="A26" s="2"/>
      <c r="B26" s="26" t="s">
        <v>18</v>
      </c>
      <c r="C26" s="16">
        <f>SUM(C17:C25)</f>
        <v>54.379999999999995</v>
      </c>
      <c r="D26" s="2" t="s">
        <v>19</v>
      </c>
      <c r="O26" s="24"/>
    </row>
    <row r="27" spans="1:31" ht="21" x14ac:dyDescent="0.35">
      <c r="A27" s="5" t="s">
        <v>19</v>
      </c>
      <c r="C27" s="2"/>
      <c r="E27" s="1"/>
      <c r="AD27" s="5" t="s">
        <v>31</v>
      </c>
    </row>
    <row r="28" spans="1:31" ht="21" x14ac:dyDescent="0.35">
      <c r="A28" s="2" t="s">
        <v>21</v>
      </c>
      <c r="B28" s="2" t="s">
        <v>9</v>
      </c>
      <c r="C28" s="6">
        <v>46138</v>
      </c>
      <c r="D28" s="7"/>
      <c r="E28" s="7"/>
      <c r="F28" s="6">
        <v>45781</v>
      </c>
      <c r="G28" s="7"/>
      <c r="H28" s="7"/>
      <c r="I28" s="6">
        <v>45795</v>
      </c>
      <c r="J28" s="7"/>
      <c r="K28" s="7"/>
      <c r="L28" s="6">
        <v>45823</v>
      </c>
      <c r="M28" s="7"/>
      <c r="N28" s="7"/>
      <c r="O28" s="6">
        <v>45851</v>
      </c>
      <c r="P28" s="7"/>
      <c r="Q28" s="7"/>
      <c r="R28" s="6">
        <v>45907</v>
      </c>
      <c r="S28" s="7"/>
      <c r="T28" s="7"/>
      <c r="U28" s="6">
        <v>45914</v>
      </c>
      <c r="V28" s="7"/>
      <c r="W28" s="7"/>
      <c r="X28" s="6">
        <v>45942</v>
      </c>
      <c r="Y28" s="7"/>
      <c r="Z28" s="7"/>
      <c r="AA28" s="5" t="s">
        <v>10</v>
      </c>
      <c r="AB28" s="5" t="s">
        <v>11</v>
      </c>
      <c r="AC28" s="5" t="s">
        <v>12</v>
      </c>
      <c r="AD28" s="5" t="s">
        <v>30</v>
      </c>
    </row>
    <row r="29" spans="1:31" ht="21" x14ac:dyDescent="0.35">
      <c r="C29" s="2" t="s">
        <v>13</v>
      </c>
      <c r="D29" s="2" t="s">
        <v>14</v>
      </c>
      <c r="E29" s="2" t="s">
        <v>15</v>
      </c>
      <c r="F29" s="2" t="s">
        <v>13</v>
      </c>
      <c r="G29" s="2" t="s">
        <v>14</v>
      </c>
      <c r="H29" s="2" t="s">
        <v>15</v>
      </c>
      <c r="I29" s="2" t="s">
        <v>13</v>
      </c>
      <c r="J29" s="2" t="s">
        <v>14</v>
      </c>
      <c r="K29" s="2" t="s">
        <v>15</v>
      </c>
      <c r="L29" s="2" t="s">
        <v>13</v>
      </c>
      <c r="M29" s="2" t="s">
        <v>14</v>
      </c>
      <c r="N29" s="2" t="s">
        <v>15</v>
      </c>
      <c r="O29" s="2" t="s">
        <v>13</v>
      </c>
      <c r="P29" s="2" t="s">
        <v>14</v>
      </c>
      <c r="Q29" s="2" t="s">
        <v>15</v>
      </c>
      <c r="R29" s="2" t="s">
        <v>13</v>
      </c>
      <c r="S29" s="2" t="s">
        <v>14</v>
      </c>
      <c r="T29" s="2" t="s">
        <v>15</v>
      </c>
      <c r="U29" s="2" t="s">
        <v>13</v>
      </c>
      <c r="V29" s="2" t="s">
        <v>14</v>
      </c>
      <c r="W29" s="2" t="s">
        <v>15</v>
      </c>
      <c r="X29" s="2" t="s">
        <v>13</v>
      </c>
      <c r="Y29" s="2" t="s">
        <v>14</v>
      </c>
      <c r="Z29" s="2" t="s">
        <v>15</v>
      </c>
      <c r="AA29" s="2" t="s">
        <v>16</v>
      </c>
      <c r="AB29" s="2" t="s">
        <v>16</v>
      </c>
      <c r="AC29" s="2" t="s">
        <v>17</v>
      </c>
    </row>
    <row r="30" spans="1:31" ht="23.25" x14ac:dyDescent="0.35">
      <c r="A30" s="12">
        <v>1</v>
      </c>
      <c r="B30" s="1" t="s">
        <v>36</v>
      </c>
      <c r="C30" s="15" t="s">
        <v>39</v>
      </c>
      <c r="D30" s="14">
        <v>12</v>
      </c>
      <c r="E30" s="13">
        <v>1</v>
      </c>
      <c r="F30" s="13" t="s">
        <v>19</v>
      </c>
      <c r="G30" s="14" t="s">
        <v>19</v>
      </c>
      <c r="H30" s="13" t="s">
        <v>19</v>
      </c>
      <c r="I30" s="13" t="s">
        <v>19</v>
      </c>
      <c r="J30" s="14" t="s">
        <v>19</v>
      </c>
      <c r="K30" s="13" t="s">
        <v>19</v>
      </c>
      <c r="L30" s="13" t="s">
        <v>19</v>
      </c>
      <c r="M30" s="14" t="s">
        <v>19</v>
      </c>
      <c r="N30" s="13" t="s">
        <v>19</v>
      </c>
      <c r="O30" s="18" t="s">
        <v>19</v>
      </c>
      <c r="P30" s="19" t="s">
        <v>19</v>
      </c>
      <c r="Q30" s="18" t="s">
        <v>19</v>
      </c>
      <c r="R30" s="13" t="s">
        <v>19</v>
      </c>
      <c r="S30" s="14" t="s">
        <v>19</v>
      </c>
      <c r="T30" s="13" t="s">
        <v>19</v>
      </c>
      <c r="U30" s="13" t="s">
        <v>19</v>
      </c>
      <c r="V30" s="14" t="s">
        <v>19</v>
      </c>
      <c r="W30" s="13" t="s">
        <v>19</v>
      </c>
      <c r="X30" s="13" t="s">
        <v>19</v>
      </c>
      <c r="Y30" s="14" t="s">
        <v>19</v>
      </c>
      <c r="Z30" s="13" t="s">
        <v>19</v>
      </c>
      <c r="AA30" s="2">
        <f t="shared" ref="AA30:AA47" si="0">SUM(E30,H30,K30,N30,Q30,T30,W30,Z30)</f>
        <v>1</v>
      </c>
      <c r="AB30" s="2"/>
      <c r="AC30" s="16">
        <f t="shared" ref="AC30:AC47" si="1">SUM(D30,G30,J30,M30,P30,S30,V30,Y30)</f>
        <v>12</v>
      </c>
      <c r="AD30" s="5" t="s">
        <v>19</v>
      </c>
      <c r="AE30" s="21" t="s">
        <v>19</v>
      </c>
    </row>
    <row r="31" spans="1:31" ht="23.25" x14ac:dyDescent="0.35">
      <c r="A31" s="12">
        <v>2</v>
      </c>
      <c r="B31" s="1" t="s">
        <v>20</v>
      </c>
      <c r="C31" s="17" t="s">
        <v>48</v>
      </c>
      <c r="D31" s="4">
        <v>11.34</v>
      </c>
      <c r="E31" s="2">
        <v>1</v>
      </c>
      <c r="F31" s="13"/>
      <c r="G31" s="23"/>
      <c r="H31" s="13"/>
      <c r="I31" s="13"/>
      <c r="J31" s="14"/>
      <c r="K31" s="13"/>
      <c r="L31" s="13"/>
      <c r="M31" s="14"/>
      <c r="N31" s="13"/>
      <c r="O31" s="18"/>
      <c r="P31" s="19"/>
      <c r="Q31" s="18"/>
      <c r="R31" s="13"/>
      <c r="S31" s="14"/>
      <c r="T31" s="13"/>
      <c r="U31" s="13"/>
      <c r="V31" s="14"/>
      <c r="W31" s="13"/>
      <c r="X31" s="13"/>
      <c r="Y31" s="14"/>
      <c r="Z31" s="13"/>
      <c r="AA31" s="2">
        <f t="shared" si="0"/>
        <v>1</v>
      </c>
      <c r="AB31" s="2"/>
      <c r="AC31" s="16">
        <f t="shared" si="1"/>
        <v>11.34</v>
      </c>
      <c r="AD31" s="5"/>
      <c r="AE31" s="21"/>
    </row>
    <row r="32" spans="1:31" ht="23.25" x14ac:dyDescent="0.35">
      <c r="A32" s="12">
        <v>3</v>
      </c>
      <c r="B32" s="1" t="s">
        <v>8</v>
      </c>
      <c r="C32" s="13" t="s">
        <v>40</v>
      </c>
      <c r="D32" s="14">
        <v>11.3</v>
      </c>
      <c r="E32" s="2">
        <v>2</v>
      </c>
      <c r="F32" s="13" t="s">
        <v>19</v>
      </c>
      <c r="G32" s="14" t="s">
        <v>19</v>
      </c>
      <c r="H32" s="13" t="s">
        <v>19</v>
      </c>
      <c r="I32" s="13" t="s">
        <v>19</v>
      </c>
      <c r="J32" s="14" t="s">
        <v>19</v>
      </c>
      <c r="K32" s="13" t="s">
        <v>19</v>
      </c>
      <c r="L32" s="13" t="s">
        <v>19</v>
      </c>
      <c r="M32" s="14" t="s">
        <v>19</v>
      </c>
      <c r="N32" s="13" t="s">
        <v>19</v>
      </c>
      <c r="O32" s="18" t="s">
        <v>19</v>
      </c>
      <c r="P32" s="19" t="s">
        <v>19</v>
      </c>
      <c r="Q32" s="18" t="s">
        <v>19</v>
      </c>
      <c r="R32" s="13" t="s">
        <v>19</v>
      </c>
      <c r="S32" s="14" t="s">
        <v>19</v>
      </c>
      <c r="T32" s="13" t="s">
        <v>19</v>
      </c>
      <c r="U32" s="13" t="s">
        <v>19</v>
      </c>
      <c r="V32" s="14" t="s">
        <v>19</v>
      </c>
      <c r="W32" s="13" t="s">
        <v>19</v>
      </c>
      <c r="X32" s="13" t="s">
        <v>19</v>
      </c>
      <c r="Y32" s="14" t="s">
        <v>19</v>
      </c>
      <c r="Z32" s="13" t="s">
        <v>19</v>
      </c>
      <c r="AA32" s="2">
        <f t="shared" si="0"/>
        <v>2</v>
      </c>
      <c r="AB32" s="2"/>
      <c r="AC32" s="16">
        <f t="shared" si="1"/>
        <v>11.3</v>
      </c>
      <c r="AD32" s="5"/>
      <c r="AE32" s="21"/>
    </row>
    <row r="33" spans="1:31" ht="23.25" x14ac:dyDescent="0.35">
      <c r="A33" s="12">
        <v>4</v>
      </c>
      <c r="B33" s="1" t="s">
        <v>3</v>
      </c>
      <c r="C33" s="15" t="s">
        <v>49</v>
      </c>
      <c r="D33" s="4">
        <v>11.06</v>
      </c>
      <c r="E33" s="2">
        <v>2</v>
      </c>
      <c r="F33" s="13"/>
      <c r="G33" s="14"/>
      <c r="H33" s="13"/>
      <c r="I33" s="13"/>
      <c r="J33" s="14"/>
      <c r="K33" s="13"/>
      <c r="L33" s="18"/>
      <c r="M33" s="19"/>
      <c r="N33" s="18"/>
      <c r="O33" s="18"/>
      <c r="P33" s="19"/>
      <c r="Q33" s="18"/>
      <c r="R33" s="13"/>
      <c r="S33" s="14"/>
      <c r="T33" s="13"/>
      <c r="U33" s="13"/>
      <c r="V33" s="14"/>
      <c r="W33" s="13"/>
      <c r="X33" s="13"/>
      <c r="Y33" s="14"/>
      <c r="Z33" s="13"/>
      <c r="AA33" s="2">
        <f t="shared" si="0"/>
        <v>2</v>
      </c>
      <c r="AB33" s="2"/>
      <c r="AC33" s="16">
        <f t="shared" si="1"/>
        <v>11.06</v>
      </c>
      <c r="AD33" s="5"/>
      <c r="AE33" s="21"/>
    </row>
    <row r="34" spans="1:31" ht="23.25" x14ac:dyDescent="0.35">
      <c r="A34" s="12">
        <v>5</v>
      </c>
      <c r="B34" s="1" t="s">
        <v>35</v>
      </c>
      <c r="C34" s="15" t="s">
        <v>50</v>
      </c>
      <c r="D34" s="14">
        <v>9.68</v>
      </c>
      <c r="E34" s="13">
        <v>3</v>
      </c>
      <c r="F34" s="13"/>
      <c r="G34" s="14"/>
      <c r="H34" s="13"/>
      <c r="I34" s="13"/>
      <c r="J34" s="14"/>
      <c r="K34" s="13"/>
      <c r="L34" s="13"/>
      <c r="M34" s="14"/>
      <c r="N34" s="13"/>
      <c r="O34" s="18"/>
      <c r="P34" s="19"/>
      <c r="Q34" s="18"/>
      <c r="R34" s="13"/>
      <c r="S34" s="14"/>
      <c r="T34" s="13"/>
      <c r="U34" s="13"/>
      <c r="V34" s="14"/>
      <c r="W34" s="13"/>
      <c r="X34" s="18"/>
      <c r="Y34" s="19"/>
      <c r="Z34" s="18"/>
      <c r="AA34" s="2">
        <f t="shared" si="0"/>
        <v>3</v>
      </c>
      <c r="AB34" s="2"/>
      <c r="AC34" s="16">
        <f t="shared" si="1"/>
        <v>9.68</v>
      </c>
      <c r="AD34" s="5"/>
      <c r="AE34" s="21"/>
    </row>
    <row r="35" spans="1:31" ht="23.25" x14ac:dyDescent="0.35">
      <c r="A35" s="12">
        <v>6</v>
      </c>
      <c r="B35" s="25" t="s">
        <v>1</v>
      </c>
      <c r="C35" s="15" t="s">
        <v>51</v>
      </c>
      <c r="D35" s="14">
        <v>9.14</v>
      </c>
      <c r="E35" s="2">
        <v>4</v>
      </c>
      <c r="F35" s="13" t="s">
        <v>19</v>
      </c>
      <c r="G35" s="14" t="s">
        <v>19</v>
      </c>
      <c r="H35" s="13" t="s">
        <v>19</v>
      </c>
      <c r="I35" s="13" t="s">
        <v>19</v>
      </c>
      <c r="J35" s="14" t="s">
        <v>19</v>
      </c>
      <c r="K35" s="13" t="s">
        <v>19</v>
      </c>
      <c r="L35" s="13" t="s">
        <v>19</v>
      </c>
      <c r="M35" s="14" t="s">
        <v>19</v>
      </c>
      <c r="N35" s="13" t="s">
        <v>19</v>
      </c>
      <c r="O35" s="18" t="s">
        <v>19</v>
      </c>
      <c r="P35" s="19" t="s">
        <v>19</v>
      </c>
      <c r="Q35" s="18" t="s">
        <v>19</v>
      </c>
      <c r="R35" s="18" t="s">
        <v>19</v>
      </c>
      <c r="S35" s="19" t="s">
        <v>19</v>
      </c>
      <c r="T35" s="18" t="s">
        <v>19</v>
      </c>
      <c r="U35" s="13" t="s">
        <v>19</v>
      </c>
      <c r="V35" s="14" t="s">
        <v>19</v>
      </c>
      <c r="W35" s="13" t="s">
        <v>19</v>
      </c>
      <c r="X35" s="13" t="s">
        <v>19</v>
      </c>
      <c r="Y35" s="14" t="s">
        <v>19</v>
      </c>
      <c r="Z35" s="13" t="s">
        <v>19</v>
      </c>
      <c r="AA35" s="2">
        <f t="shared" si="0"/>
        <v>4</v>
      </c>
      <c r="AB35" s="2"/>
      <c r="AC35" s="16">
        <f t="shared" si="1"/>
        <v>9.14</v>
      </c>
      <c r="AD35" s="5"/>
      <c r="AE35" s="21"/>
    </row>
    <row r="36" spans="1:31" ht="23.25" x14ac:dyDescent="0.35">
      <c r="A36" s="12">
        <v>7</v>
      </c>
      <c r="B36" s="1" t="s">
        <v>24</v>
      </c>
      <c r="C36" s="15" t="s">
        <v>52</v>
      </c>
      <c r="D36" s="14">
        <v>8.1</v>
      </c>
      <c r="E36" s="2">
        <v>5</v>
      </c>
      <c r="F36" s="18" t="s">
        <v>19</v>
      </c>
      <c r="G36" s="19" t="s">
        <v>19</v>
      </c>
      <c r="H36" s="18" t="s">
        <v>19</v>
      </c>
      <c r="I36" s="13" t="s">
        <v>19</v>
      </c>
      <c r="J36" s="14" t="s">
        <v>19</v>
      </c>
      <c r="K36" s="13" t="s">
        <v>19</v>
      </c>
      <c r="L36" s="13" t="s">
        <v>19</v>
      </c>
      <c r="M36" s="14" t="s">
        <v>19</v>
      </c>
      <c r="N36" s="13" t="s">
        <v>19</v>
      </c>
      <c r="O36" s="18" t="s">
        <v>19</v>
      </c>
      <c r="P36" s="19" t="s">
        <v>19</v>
      </c>
      <c r="Q36" s="18" t="s">
        <v>19</v>
      </c>
      <c r="R36" s="13" t="s">
        <v>19</v>
      </c>
      <c r="S36" s="14" t="s">
        <v>19</v>
      </c>
      <c r="T36" s="13" t="s">
        <v>19</v>
      </c>
      <c r="U36" s="13" t="s">
        <v>19</v>
      </c>
      <c r="V36" s="14" t="s">
        <v>19</v>
      </c>
      <c r="W36" s="13" t="s">
        <v>19</v>
      </c>
      <c r="X36" s="13" t="s">
        <v>19</v>
      </c>
      <c r="Y36" s="14" t="s">
        <v>19</v>
      </c>
      <c r="Z36" s="13" t="s">
        <v>19</v>
      </c>
      <c r="AA36" s="2">
        <f t="shared" si="0"/>
        <v>5</v>
      </c>
      <c r="AB36" s="2"/>
      <c r="AC36" s="16">
        <f t="shared" si="1"/>
        <v>8.1</v>
      </c>
      <c r="AD36" s="5"/>
      <c r="AE36" s="21"/>
    </row>
    <row r="37" spans="1:31" ht="23.25" x14ac:dyDescent="0.35">
      <c r="A37" s="12">
        <v>8</v>
      </c>
      <c r="B37" s="1" t="s">
        <v>6</v>
      </c>
      <c r="C37" s="15" t="s">
        <v>41</v>
      </c>
      <c r="D37" s="4">
        <v>7.56</v>
      </c>
      <c r="E37" s="2">
        <v>3</v>
      </c>
      <c r="F37" s="18" t="s">
        <v>19</v>
      </c>
      <c r="G37" s="19" t="s">
        <v>19</v>
      </c>
      <c r="H37" s="18" t="s">
        <v>19</v>
      </c>
      <c r="I37" s="13" t="s">
        <v>19</v>
      </c>
      <c r="J37" s="14" t="s">
        <v>19</v>
      </c>
      <c r="K37" s="13" t="s">
        <v>19</v>
      </c>
      <c r="L37" s="13" t="s">
        <v>19</v>
      </c>
      <c r="M37" s="14" t="s">
        <v>19</v>
      </c>
      <c r="N37" s="13" t="s">
        <v>19</v>
      </c>
      <c r="O37" s="13" t="s">
        <v>19</v>
      </c>
      <c r="P37" s="14" t="s">
        <v>19</v>
      </c>
      <c r="Q37" s="13" t="s">
        <v>19</v>
      </c>
      <c r="R37" s="13" t="s">
        <v>19</v>
      </c>
      <c r="S37" s="14" t="s">
        <v>19</v>
      </c>
      <c r="T37" s="13" t="s">
        <v>19</v>
      </c>
      <c r="U37" s="13" t="s">
        <v>19</v>
      </c>
      <c r="V37" s="14" t="s">
        <v>19</v>
      </c>
      <c r="W37" s="13" t="s">
        <v>19</v>
      </c>
      <c r="X37" s="18" t="s">
        <v>19</v>
      </c>
      <c r="Y37" s="19" t="s">
        <v>19</v>
      </c>
      <c r="Z37" s="18" t="s">
        <v>19</v>
      </c>
      <c r="AA37" s="2">
        <f t="shared" si="0"/>
        <v>3</v>
      </c>
      <c r="AB37" s="2" t="s">
        <v>19</v>
      </c>
      <c r="AC37" s="16">
        <f t="shared" si="1"/>
        <v>7.56</v>
      </c>
      <c r="AD37" s="5"/>
      <c r="AE37" s="21"/>
    </row>
    <row r="38" spans="1:31" ht="23.25" x14ac:dyDescent="0.35">
      <c r="A38" s="12">
        <v>9</v>
      </c>
      <c r="B38" s="1" t="s">
        <v>27</v>
      </c>
      <c r="C38" s="15" t="s">
        <v>42</v>
      </c>
      <c r="D38" s="4">
        <v>5.94</v>
      </c>
      <c r="E38" s="2">
        <v>4</v>
      </c>
      <c r="F38" s="13"/>
      <c r="G38" s="14"/>
      <c r="H38" s="13"/>
      <c r="I38" s="13"/>
      <c r="J38" s="14"/>
      <c r="K38" s="13"/>
      <c r="L38" s="13"/>
      <c r="M38" s="14"/>
      <c r="N38" s="13"/>
      <c r="O38" s="13"/>
      <c r="P38" s="14"/>
      <c r="Q38" s="13"/>
      <c r="R38" s="13"/>
      <c r="S38" s="14"/>
      <c r="T38" s="13"/>
      <c r="U38" s="18"/>
      <c r="V38" s="19"/>
      <c r="W38" s="18"/>
      <c r="X38" s="18"/>
      <c r="Y38" s="19"/>
      <c r="Z38" s="18"/>
      <c r="AA38" s="2">
        <f t="shared" si="0"/>
        <v>4</v>
      </c>
      <c r="AB38" s="2"/>
      <c r="AC38" s="16">
        <f t="shared" si="1"/>
        <v>5.94</v>
      </c>
      <c r="AD38" s="5"/>
      <c r="AE38" s="21"/>
    </row>
    <row r="39" spans="1:31" ht="23.25" x14ac:dyDescent="0.35">
      <c r="A39" s="12">
        <v>10</v>
      </c>
      <c r="B39" s="1" t="s">
        <v>22</v>
      </c>
      <c r="C39" s="15" t="s">
        <v>43</v>
      </c>
      <c r="D39" s="14">
        <v>5.04</v>
      </c>
      <c r="E39" s="2">
        <v>5</v>
      </c>
      <c r="F39" s="13"/>
      <c r="G39" s="14"/>
      <c r="H39" s="13"/>
      <c r="I39" s="18"/>
      <c r="J39" s="19"/>
      <c r="K39" s="18"/>
      <c r="L39" s="13"/>
      <c r="M39" s="14"/>
      <c r="N39" s="13"/>
      <c r="O39" s="18"/>
      <c r="P39" s="19"/>
      <c r="Q39" s="18"/>
      <c r="R39" s="13"/>
      <c r="S39" s="14"/>
      <c r="T39" s="13"/>
      <c r="U39" s="13"/>
      <c r="V39" s="14"/>
      <c r="W39" s="13"/>
      <c r="X39" s="13"/>
      <c r="Y39" s="14"/>
      <c r="Z39" s="13"/>
      <c r="AA39" s="2">
        <f t="shared" si="0"/>
        <v>5</v>
      </c>
      <c r="AB39" s="2"/>
      <c r="AC39" s="16">
        <f t="shared" si="1"/>
        <v>5.04</v>
      </c>
      <c r="AD39" s="5"/>
      <c r="AE39" s="21"/>
    </row>
    <row r="40" spans="1:31" ht="23.25" x14ac:dyDescent="0.35">
      <c r="A40" s="12">
        <v>11</v>
      </c>
      <c r="B40" s="25" t="s">
        <v>37</v>
      </c>
      <c r="C40" s="13" t="s">
        <v>45</v>
      </c>
      <c r="D40" s="14">
        <v>4.84</v>
      </c>
      <c r="E40" s="2">
        <v>6</v>
      </c>
      <c r="F40" s="15"/>
      <c r="G40" s="14"/>
      <c r="H40" s="2"/>
      <c r="I40" s="18"/>
      <c r="J40" s="19"/>
      <c r="K40" s="18"/>
      <c r="L40" s="18"/>
      <c r="M40" s="19"/>
      <c r="N40" s="18"/>
      <c r="O40" s="13"/>
      <c r="P40" s="14"/>
      <c r="Q40" s="13"/>
      <c r="R40" s="13"/>
      <c r="S40" s="14"/>
      <c r="T40" s="13"/>
      <c r="U40" s="13"/>
      <c r="V40" s="14"/>
      <c r="W40" s="13"/>
      <c r="X40" s="13"/>
      <c r="Y40" s="14"/>
      <c r="Z40" s="13"/>
      <c r="AA40" s="2">
        <f t="shared" si="0"/>
        <v>6</v>
      </c>
      <c r="AB40" s="2"/>
      <c r="AC40" s="16">
        <f t="shared" si="1"/>
        <v>4.84</v>
      </c>
      <c r="AD40" s="5"/>
      <c r="AE40" s="21"/>
    </row>
    <row r="41" spans="1:31" ht="23.25" x14ac:dyDescent="0.35">
      <c r="A41" s="12">
        <v>12</v>
      </c>
      <c r="B41" s="1" t="s">
        <v>7</v>
      </c>
      <c r="C41" s="15" t="s">
        <v>44</v>
      </c>
      <c r="D41" s="14">
        <v>4.76</v>
      </c>
      <c r="E41" s="2">
        <v>7</v>
      </c>
      <c r="F41" s="13"/>
      <c r="G41" s="14"/>
      <c r="H41" s="13"/>
      <c r="I41" s="13"/>
      <c r="J41" s="14"/>
      <c r="K41" s="13"/>
      <c r="L41" s="13"/>
      <c r="M41" s="14"/>
      <c r="N41" s="13"/>
      <c r="O41" s="18"/>
      <c r="P41" s="19"/>
      <c r="Q41" s="18"/>
      <c r="R41" s="13"/>
      <c r="S41" s="14"/>
      <c r="T41" s="13"/>
      <c r="U41" s="18"/>
      <c r="V41" s="19"/>
      <c r="W41" s="18"/>
      <c r="X41" s="13"/>
      <c r="Y41" s="14"/>
      <c r="Z41" s="13"/>
      <c r="AA41" s="2">
        <f t="shared" si="0"/>
        <v>7</v>
      </c>
      <c r="AB41" s="2"/>
      <c r="AC41" s="16">
        <f t="shared" si="1"/>
        <v>4.76</v>
      </c>
      <c r="AD41" s="5"/>
      <c r="AE41" s="21"/>
    </row>
    <row r="42" spans="1:31" ht="23.25" x14ac:dyDescent="0.35">
      <c r="A42" s="12">
        <v>13</v>
      </c>
      <c r="B42" s="25" t="s">
        <v>33</v>
      </c>
      <c r="C42" s="17" t="s">
        <v>46</v>
      </c>
      <c r="D42" s="4">
        <v>4.4000000000000004</v>
      </c>
      <c r="E42" s="2">
        <v>7</v>
      </c>
      <c r="F42" s="13"/>
      <c r="G42" s="14"/>
      <c r="H42" s="13"/>
      <c r="I42" s="18"/>
      <c r="J42" s="19"/>
      <c r="K42" s="18"/>
      <c r="L42" s="13"/>
      <c r="M42" s="14"/>
      <c r="N42" s="13"/>
      <c r="O42" s="13"/>
      <c r="P42" s="14"/>
      <c r="Q42" s="13"/>
      <c r="R42" s="13"/>
      <c r="S42" s="14"/>
      <c r="T42" s="13"/>
      <c r="U42" s="13"/>
      <c r="V42" s="14"/>
      <c r="W42" s="13"/>
      <c r="X42" s="13"/>
      <c r="Y42" s="14"/>
      <c r="Z42" s="13"/>
      <c r="AA42" s="2">
        <f t="shared" si="0"/>
        <v>7</v>
      </c>
      <c r="AB42" s="2"/>
      <c r="AC42" s="16">
        <f t="shared" si="1"/>
        <v>4.4000000000000004</v>
      </c>
      <c r="AD42" s="5"/>
      <c r="AE42" s="21"/>
    </row>
    <row r="43" spans="1:31" ht="23.25" x14ac:dyDescent="0.35">
      <c r="A43" s="12">
        <v>14</v>
      </c>
      <c r="B43" s="1" t="s">
        <v>34</v>
      </c>
      <c r="C43" s="15" t="s">
        <v>53</v>
      </c>
      <c r="D43" s="4">
        <v>2.2200000000000002</v>
      </c>
      <c r="E43" s="2">
        <v>6</v>
      </c>
      <c r="F43" s="13"/>
      <c r="G43" s="14"/>
      <c r="H43" s="13"/>
      <c r="I43" s="13"/>
      <c r="J43" s="14"/>
      <c r="K43" s="13"/>
      <c r="L43" s="18"/>
      <c r="M43" s="19"/>
      <c r="N43" s="18"/>
      <c r="O43" s="18"/>
      <c r="P43" s="19"/>
      <c r="Q43" s="18"/>
      <c r="R43" s="13"/>
      <c r="S43" s="14"/>
      <c r="T43" s="13"/>
      <c r="U43" s="13"/>
      <c r="V43" s="14"/>
      <c r="W43" s="13"/>
      <c r="X43" s="13"/>
      <c r="Y43" s="14"/>
      <c r="Z43" s="13"/>
      <c r="AA43" s="2">
        <f t="shared" si="0"/>
        <v>6</v>
      </c>
      <c r="AB43" s="2"/>
      <c r="AC43" s="16">
        <f t="shared" si="1"/>
        <v>2.2200000000000002</v>
      </c>
      <c r="AD43" s="5"/>
      <c r="AE43" s="21"/>
    </row>
    <row r="44" spans="1:31" ht="23.25" x14ac:dyDescent="0.35">
      <c r="A44" s="12">
        <v>15</v>
      </c>
      <c r="B44" s="1" t="s">
        <v>29</v>
      </c>
      <c r="C44" s="2" t="s">
        <v>47</v>
      </c>
      <c r="D44" s="4">
        <v>1.82</v>
      </c>
      <c r="E44" s="2">
        <v>7</v>
      </c>
      <c r="F44" s="13" t="s">
        <v>19</v>
      </c>
      <c r="G44" s="14" t="s">
        <v>19</v>
      </c>
      <c r="H44" s="13" t="s">
        <v>19</v>
      </c>
      <c r="I44" s="13" t="s">
        <v>19</v>
      </c>
      <c r="J44" s="14" t="s">
        <v>19</v>
      </c>
      <c r="K44" s="13" t="s">
        <v>19</v>
      </c>
      <c r="L44" s="13" t="s">
        <v>19</v>
      </c>
      <c r="M44" s="14" t="s">
        <v>19</v>
      </c>
      <c r="N44" s="13" t="s">
        <v>19</v>
      </c>
      <c r="O44" s="18" t="s">
        <v>19</v>
      </c>
      <c r="P44" s="19" t="s">
        <v>19</v>
      </c>
      <c r="Q44" s="18" t="s">
        <v>19</v>
      </c>
      <c r="R44" s="18" t="s">
        <v>19</v>
      </c>
      <c r="S44" s="19" t="s">
        <v>19</v>
      </c>
      <c r="T44" s="18" t="s">
        <v>19</v>
      </c>
      <c r="U44" s="13" t="s">
        <v>19</v>
      </c>
      <c r="V44" s="14" t="s">
        <v>19</v>
      </c>
      <c r="W44" s="13" t="s">
        <v>19</v>
      </c>
      <c r="X44" s="13" t="s">
        <v>19</v>
      </c>
      <c r="Y44" s="14" t="s">
        <v>19</v>
      </c>
      <c r="Z44" s="13" t="s">
        <v>19</v>
      </c>
      <c r="AA44" s="2">
        <f t="shared" si="0"/>
        <v>7</v>
      </c>
      <c r="AB44" s="2"/>
      <c r="AC44" s="16">
        <f t="shared" si="1"/>
        <v>1.82</v>
      </c>
      <c r="AD44" s="5"/>
      <c r="AE44" s="21"/>
    </row>
    <row r="45" spans="1:31" ht="23.25" x14ac:dyDescent="0.35">
      <c r="A45" s="12">
        <v>16</v>
      </c>
      <c r="B45" s="1" t="s">
        <v>5</v>
      </c>
      <c r="C45" s="15" t="s">
        <v>54</v>
      </c>
      <c r="D45" s="14">
        <v>1.68</v>
      </c>
      <c r="E45" s="2">
        <v>7</v>
      </c>
      <c r="F45" s="13"/>
      <c r="G45" s="14"/>
      <c r="H45" s="13"/>
      <c r="I45" s="13"/>
      <c r="J45" s="14"/>
      <c r="K45" s="13"/>
      <c r="L45" s="13"/>
      <c r="M45" s="14"/>
      <c r="N45" s="13"/>
      <c r="O45" s="18"/>
      <c r="P45" s="19"/>
      <c r="Q45" s="18"/>
      <c r="R45" s="18"/>
      <c r="S45" s="19"/>
      <c r="T45" s="18"/>
      <c r="U45" s="13"/>
      <c r="V45" s="14"/>
      <c r="W45" s="13"/>
      <c r="X45" s="13"/>
      <c r="Y45" s="14"/>
      <c r="Z45" s="13"/>
      <c r="AA45" s="2">
        <f t="shared" si="0"/>
        <v>7</v>
      </c>
      <c r="AB45" s="2"/>
      <c r="AC45" s="16">
        <f t="shared" si="1"/>
        <v>1.68</v>
      </c>
      <c r="AD45" s="5"/>
      <c r="AE45" s="21"/>
    </row>
    <row r="46" spans="1:31" ht="23.25" x14ac:dyDescent="0.35">
      <c r="A46" s="12">
        <v>17</v>
      </c>
      <c r="B46" s="1" t="s">
        <v>2</v>
      </c>
      <c r="C46" s="15" t="s">
        <v>55</v>
      </c>
      <c r="D46" s="14">
        <v>1.1599999999999999</v>
      </c>
      <c r="E46" s="2">
        <v>7</v>
      </c>
      <c r="F46" s="13"/>
      <c r="G46" s="14"/>
      <c r="H46" s="13"/>
      <c r="I46" s="13"/>
      <c r="J46" s="14"/>
      <c r="K46" s="13"/>
      <c r="L46" s="18"/>
      <c r="M46" s="19"/>
      <c r="N46" s="18"/>
      <c r="O46" s="18"/>
      <c r="P46" s="19"/>
      <c r="Q46" s="18"/>
      <c r="R46" s="13"/>
      <c r="S46" s="14"/>
      <c r="T46" s="13"/>
      <c r="U46" s="13"/>
      <c r="V46" s="14"/>
      <c r="W46" s="13"/>
      <c r="X46" s="13"/>
      <c r="Y46" s="14"/>
      <c r="Z46" s="13"/>
      <c r="AA46" s="2">
        <f t="shared" si="0"/>
        <v>7</v>
      </c>
      <c r="AB46" s="2"/>
      <c r="AC46" s="16">
        <f t="shared" si="1"/>
        <v>1.1599999999999999</v>
      </c>
      <c r="AD46" s="5"/>
      <c r="AE46" s="21"/>
    </row>
    <row r="47" spans="1:31" ht="23.25" x14ac:dyDescent="0.35">
      <c r="A47" s="12">
        <v>18</v>
      </c>
      <c r="B47" s="1" t="s">
        <v>26</v>
      </c>
      <c r="C47" s="27">
        <v>0</v>
      </c>
      <c r="D47" s="14">
        <v>0</v>
      </c>
      <c r="E47" s="2">
        <v>7</v>
      </c>
      <c r="F47" s="13" t="s">
        <v>19</v>
      </c>
      <c r="G47" s="14" t="s">
        <v>19</v>
      </c>
      <c r="H47" s="13" t="s">
        <v>19</v>
      </c>
      <c r="I47" s="13" t="s">
        <v>19</v>
      </c>
      <c r="J47" s="14" t="s">
        <v>19</v>
      </c>
      <c r="K47" s="13" t="s">
        <v>19</v>
      </c>
      <c r="L47" s="18" t="s">
        <v>19</v>
      </c>
      <c r="M47" s="19" t="s">
        <v>19</v>
      </c>
      <c r="N47" s="18" t="s">
        <v>19</v>
      </c>
      <c r="O47" s="18" t="s">
        <v>19</v>
      </c>
      <c r="P47" s="19" t="s">
        <v>19</v>
      </c>
      <c r="Q47" s="18" t="s">
        <v>19</v>
      </c>
      <c r="R47" s="13" t="s">
        <v>19</v>
      </c>
      <c r="S47" s="14" t="s">
        <v>19</v>
      </c>
      <c r="T47" s="13" t="s">
        <v>19</v>
      </c>
      <c r="U47" s="13" t="s">
        <v>19</v>
      </c>
      <c r="V47" s="14" t="s">
        <v>19</v>
      </c>
      <c r="W47" s="13" t="s">
        <v>19</v>
      </c>
      <c r="X47" s="13" t="s">
        <v>19</v>
      </c>
      <c r="Y47" s="14" t="s">
        <v>19</v>
      </c>
      <c r="Z47" s="13" t="s">
        <v>19</v>
      </c>
      <c r="AA47" s="2">
        <f t="shared" si="0"/>
        <v>7</v>
      </c>
      <c r="AB47" s="2"/>
      <c r="AC47" s="16">
        <f t="shared" si="1"/>
        <v>0</v>
      </c>
      <c r="AD47" s="5"/>
      <c r="AE47" s="21"/>
    </row>
    <row r="48" spans="1:31" ht="23.25" x14ac:dyDescent="0.35">
      <c r="A48" s="3"/>
      <c r="B48" s="1"/>
      <c r="C48" s="17" t="s">
        <v>18</v>
      </c>
      <c r="D48" s="4">
        <f>SUM(D30:D47)</f>
        <v>112.04000000000002</v>
      </c>
      <c r="E48" s="2"/>
      <c r="F48" s="2" t="s">
        <v>18</v>
      </c>
      <c r="G48" s="4" t="s">
        <v>19</v>
      </c>
      <c r="H48" s="2"/>
      <c r="I48" s="2" t="s">
        <v>18</v>
      </c>
      <c r="J48" s="4" t="e">
        <f>SUM(#REF!)</f>
        <v>#REF!</v>
      </c>
      <c r="K48" s="2"/>
      <c r="L48" s="2" t="s">
        <v>18</v>
      </c>
      <c r="M48" s="4"/>
      <c r="N48" s="2"/>
      <c r="O48" s="2" t="s">
        <v>18</v>
      </c>
      <c r="P48" s="4"/>
      <c r="Q48" s="2"/>
      <c r="R48" s="2" t="s">
        <v>18</v>
      </c>
      <c r="S48" s="4">
        <f>SUM(S30:S47)</f>
        <v>0</v>
      </c>
      <c r="T48" s="2"/>
      <c r="U48" s="2" t="s">
        <v>18</v>
      </c>
      <c r="V48" s="4">
        <f>SUM(V30:V47)</f>
        <v>0</v>
      </c>
      <c r="W48" s="2"/>
      <c r="X48" s="2" t="s">
        <v>18</v>
      </c>
      <c r="Y48" s="4"/>
      <c r="Z48" s="2"/>
      <c r="AA48" s="1"/>
      <c r="AB48" s="2" t="s">
        <v>18</v>
      </c>
      <c r="AC48" s="16">
        <f>SUM(AC30:AC47)</f>
        <v>112.04000000000002</v>
      </c>
    </row>
    <row r="49" spans="1:29" ht="21" x14ac:dyDescent="0.35">
      <c r="A49" s="1" t="s">
        <v>19</v>
      </c>
      <c r="D49" s="9" t="s">
        <v>19</v>
      </c>
      <c r="V49" s="9"/>
      <c r="AC49" s="10" t="s">
        <v>19</v>
      </c>
    </row>
  </sheetData>
  <sortState xmlns:xlrd2="http://schemas.microsoft.com/office/spreadsheetml/2017/richdata2" ref="B30:AC47">
    <sortCondition descending="1" ref="AC30:AC47"/>
  </sortState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2026-04-26T14:08:04Z</cp:lastPrinted>
  <dcterms:created xsi:type="dcterms:W3CDTF">2021-04-04T15:34:58Z</dcterms:created>
  <dcterms:modified xsi:type="dcterms:W3CDTF">2026-04-26T14:14:04Z</dcterms:modified>
</cp:coreProperties>
</file>